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15" windowHeight="11565" tabRatio="665" activeTab="0"/>
  </bookViews>
  <sheets>
    <sheet name="M14 Niv A P1" sheetId="1" r:id="rId1"/>
    <sheet name="M14 Niv A P2" sheetId="2" r:id="rId2"/>
    <sheet name="M14 Niv A P3" sheetId="3" r:id="rId3"/>
    <sheet name="M14 Niv A P4" sheetId="4" r:id="rId4"/>
  </sheets>
  <definedNames/>
  <calcPr fullCalcOnLoad="1"/>
</workbook>
</file>

<file path=xl/sharedStrings.xml><?xml version="1.0" encoding="utf-8"?>
<sst xmlns="http://schemas.openxmlformats.org/spreadsheetml/2006/main" count="96" uniqueCount="58">
  <si>
    <t>Poule 1</t>
  </si>
  <si>
    <t>Poule 2</t>
  </si>
  <si>
    <t>DATE</t>
  </si>
  <si>
    <t>Club qui reçoit</t>
  </si>
  <si>
    <t>Club qui se déplace</t>
  </si>
  <si>
    <t>Début des rencontres : 13 h 30</t>
  </si>
  <si>
    <t>Rassemblements</t>
  </si>
  <si>
    <r>
      <t xml:space="preserve">                Les  feuilles de résultats doivent être scannées et envoyées par le responsable du club recevant, le plus rapidement possible à l'adresse suivante :</t>
    </r>
    <r>
      <rPr>
        <b/>
        <sz val="11"/>
        <color indexed="10"/>
        <rFont val="Arial"/>
        <family val="2"/>
      </rPr>
      <t xml:space="preserve"> tomasella.jc@orange.fr    </t>
    </r>
    <r>
      <rPr>
        <b/>
        <sz val="11"/>
        <rFont val="Arial"/>
        <family val="2"/>
      </rPr>
      <t xml:space="preserve"> à</t>
    </r>
    <r>
      <rPr>
        <b/>
        <sz val="11"/>
        <color indexed="10"/>
        <rFont val="Arial"/>
        <family val="2"/>
      </rPr>
      <t xml:space="preserve">   votre responsable départemental M14 </t>
    </r>
    <r>
      <rPr>
        <b/>
        <sz val="11"/>
        <rFont val="Arial"/>
        <family val="2"/>
      </rPr>
      <t>et</t>
    </r>
    <r>
      <rPr>
        <b/>
        <sz val="11"/>
        <color indexed="10"/>
        <rFont val="Arial"/>
        <family val="2"/>
      </rPr>
      <t xml:space="preserve"> edr@liguenouvelleaquitaine-ffr.fr</t>
    </r>
    <r>
      <rPr>
        <b/>
        <sz val="11"/>
        <rFont val="Arial"/>
        <family val="2"/>
      </rPr>
      <t xml:space="preserve">
                                                                      </t>
    </r>
  </si>
  <si>
    <t>KOSTALDEAK</t>
  </si>
  <si>
    <t>LEMBEYE USEP</t>
  </si>
  <si>
    <t>NAFARROA</t>
  </si>
  <si>
    <t>ANGLET</t>
  </si>
  <si>
    <t>HASPARREN</t>
  </si>
  <si>
    <t>NERAC</t>
  </si>
  <si>
    <t>ST JUNIEN</t>
  </si>
  <si>
    <t>NIORT</t>
  </si>
  <si>
    <t>LAYRAC CAUDECOSTE</t>
  </si>
  <si>
    <t>LA BREDE</t>
  </si>
  <si>
    <t>ENTRE 2 MERS</t>
  </si>
  <si>
    <t>USSEL</t>
  </si>
  <si>
    <t>LANGON CADILLAC LA REOLE</t>
  </si>
  <si>
    <t>CHALLENGE  Fédéral  M14 M15F -  NIVEAU A - P1- 2023/2024</t>
  </si>
  <si>
    <t>1ère journée :  20 janvier 2024</t>
  </si>
  <si>
    <t>2ème journée :  3 février 2024</t>
  </si>
  <si>
    <t>3èmè journée : 9 mars 2024</t>
  </si>
  <si>
    <t>4ème journée : 16 mars 2024</t>
  </si>
  <si>
    <t xml:space="preserve">Date de repli : 23 mars </t>
  </si>
  <si>
    <t>PEYREHORADE</t>
  </si>
  <si>
    <t>HAUT BEARN</t>
  </si>
  <si>
    <t>STADE BORDELAIS</t>
  </si>
  <si>
    <t>DAX</t>
  </si>
  <si>
    <t>RC BAL MONEIN</t>
  </si>
  <si>
    <t>2ème journée :  3 Février</t>
  </si>
  <si>
    <t>3èmè journée : 9 mars</t>
  </si>
  <si>
    <t>4ème journée : 16 Mars</t>
  </si>
  <si>
    <t>Date de repli : 23 Mars 2024</t>
  </si>
  <si>
    <t>CABBG</t>
  </si>
  <si>
    <t>STADE ROCHELAIS</t>
  </si>
  <si>
    <t>ENTENTE DES GRAVES</t>
  </si>
  <si>
    <t>Rass PESSAC</t>
  </si>
  <si>
    <t>SECTION PALOISE 2</t>
  </si>
  <si>
    <t>XIBERUA</t>
  </si>
  <si>
    <t>NAY PONTACQ BENTEJAC</t>
  </si>
  <si>
    <t>US MORLAAS</t>
  </si>
  <si>
    <t>STADE MONTOIS</t>
  </si>
  <si>
    <t>EPY JSL RCNL</t>
  </si>
  <si>
    <t>1ère journée :  20 Janvier</t>
  </si>
  <si>
    <t>CHALLENGE  Fédéral  M14 M15F - NIVEAU A - P4 - 2023/2024</t>
  </si>
  <si>
    <t>CHALLENGE  Fédéral  M14 M15F - NIVEAU A - P3 - 2023/2024</t>
  </si>
  <si>
    <t>CHALLENGE  Fédéral  M14 M15F - NIVEAU A - P2 - 2023/2024</t>
  </si>
  <si>
    <t>EGLETONS</t>
  </si>
  <si>
    <t>ST MEDARD MARTIGNAS ILLAS</t>
  </si>
  <si>
    <t>UBM MARMANDE</t>
  </si>
  <si>
    <t>DRAGONS POITEVINS</t>
  </si>
  <si>
    <t>SEUDRE ATLANTIQUE</t>
  </si>
  <si>
    <t>LE LARDIN TERRA MONTIGNAC</t>
  </si>
  <si>
    <t>CA BRIVE M13</t>
  </si>
  <si>
    <t>OVALIS 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</si>
</sst>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sz val="8"/>
      <color rgb="FF000000"/>
      <name val="Comic Sans MS"/>
      <family val="4"/>
    </font>
    <font>
      <b/>
      <sz val="10"/>
      <color theme="1"/>
      <name val="Comic Sans MS"/>
      <family val="4"/>
    </font>
    <font>
      <b/>
      <sz val="14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46" fillId="0" borderId="10" xfId="0" applyNumberFormat="1" applyFont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8" fillId="0" borderId="0" xfId="0" applyFont="1" applyAlignment="1">
      <alignment/>
    </xf>
    <xf numFmtId="0" fontId="5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41" sqref="G41"/>
    </sheetView>
  </sheetViews>
  <sheetFormatPr defaultColWidth="11.421875" defaultRowHeight="15"/>
  <cols>
    <col min="1" max="1" width="10.28125" style="0" customWidth="1"/>
    <col min="2" max="2" width="6.00390625" style="0" customWidth="1"/>
    <col min="3" max="3" width="25.421875" style="0" customWidth="1"/>
    <col min="4" max="4" width="26.57421875" style="0" customWidth="1"/>
    <col min="5" max="5" width="25.8515625" style="0" customWidth="1"/>
    <col min="6" max="6" width="5.7109375" style="0" customWidth="1"/>
  </cols>
  <sheetData>
    <row r="1" spans="1:6" ht="24" thickBot="1" thickTop="1">
      <c r="A1" s="51" t="s">
        <v>21</v>
      </c>
      <c r="B1" s="52"/>
      <c r="C1" s="52"/>
      <c r="D1" s="52"/>
      <c r="E1" s="53"/>
      <c r="F1" s="16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54" t="s">
        <v>22</v>
      </c>
      <c r="B4" s="54"/>
      <c r="C4" s="54"/>
      <c r="D4" s="54" t="s">
        <v>25</v>
      </c>
      <c r="E4" s="54"/>
      <c r="F4" s="17"/>
    </row>
    <row r="5" spans="1:11" s="7" customFormat="1" ht="11.25" customHeight="1">
      <c r="A5" s="54" t="s">
        <v>23</v>
      </c>
      <c r="B5" s="54"/>
      <c r="C5" s="54"/>
      <c r="D5" s="54" t="s">
        <v>26</v>
      </c>
      <c r="E5" s="54"/>
      <c r="F5" s="17"/>
      <c r="J5" s="17"/>
      <c r="K5" s="17"/>
    </row>
    <row r="6" spans="1:11" s="7" customFormat="1" ht="11.25" customHeight="1">
      <c r="A6" s="54" t="s">
        <v>24</v>
      </c>
      <c r="B6" s="54"/>
      <c r="C6" s="54"/>
      <c r="D6" s="54"/>
      <c r="E6" s="54"/>
      <c r="F6" s="17"/>
      <c r="J6" s="17"/>
      <c r="K6" s="17"/>
    </row>
    <row r="7" spans="1:11" s="7" customFormat="1" ht="11.25" customHeight="1">
      <c r="A7" s="27"/>
      <c r="B7" s="27"/>
      <c r="C7" s="27"/>
      <c r="D7" s="17"/>
      <c r="E7" s="17"/>
      <c r="F7" s="17"/>
      <c r="J7" s="17"/>
      <c r="K7" s="17"/>
    </row>
    <row r="8" spans="1:11" s="7" customFormat="1" ht="11.25" customHeight="1">
      <c r="A8" s="46" t="s">
        <v>5</v>
      </c>
      <c r="B8" s="46"/>
      <c r="C8" s="46"/>
      <c r="D8" s="6"/>
      <c r="E8" s="6"/>
      <c r="F8" s="6"/>
      <c r="J8" s="17"/>
      <c r="K8" s="17"/>
    </row>
    <row r="9" spans="1:6" s="7" customFormat="1" ht="11.25" customHeight="1">
      <c r="A9" s="18"/>
      <c r="B9" s="6"/>
      <c r="C9" s="6"/>
      <c r="D9" s="6"/>
      <c r="E9" s="6"/>
      <c r="F9" s="6"/>
    </row>
    <row r="10" spans="1:6" s="7" customFormat="1" ht="11.25" customHeight="1">
      <c r="A10" s="6"/>
      <c r="B10" s="6"/>
      <c r="C10" s="6"/>
      <c r="D10" s="6"/>
      <c r="E10" s="23"/>
      <c r="F10" s="6"/>
    </row>
    <row r="11" spans="1:6" s="7" customFormat="1" ht="11.25" customHeight="1">
      <c r="A11" s="5"/>
      <c r="B11" s="47" t="s">
        <v>0</v>
      </c>
      <c r="C11" s="48"/>
      <c r="D11" s="49" t="s">
        <v>6</v>
      </c>
      <c r="E11" s="50"/>
      <c r="F11" s="6"/>
    </row>
    <row r="12" spans="1:6" s="7" customFormat="1" ht="11.25" customHeight="1">
      <c r="A12" s="12">
        <v>1</v>
      </c>
      <c r="B12" s="40" t="s">
        <v>10</v>
      </c>
      <c r="C12" s="41"/>
      <c r="D12" s="5"/>
      <c r="E12" s="25"/>
      <c r="F12" s="6"/>
    </row>
    <row r="13" spans="1:6" s="7" customFormat="1" ht="11.25" customHeight="1">
      <c r="A13" s="12">
        <v>2</v>
      </c>
      <c r="B13" s="40" t="s">
        <v>8</v>
      </c>
      <c r="C13" s="41"/>
      <c r="D13" s="5"/>
      <c r="E13" s="24"/>
      <c r="F13" s="6"/>
    </row>
    <row r="14" spans="1:6" s="7" customFormat="1" ht="11.25" customHeight="1">
      <c r="A14" s="12">
        <v>3</v>
      </c>
      <c r="B14" s="40" t="s">
        <v>11</v>
      </c>
      <c r="C14" s="41"/>
      <c r="D14" s="5"/>
      <c r="E14" s="24"/>
      <c r="F14" s="6"/>
    </row>
    <row r="15" spans="1:6" s="7" customFormat="1" ht="11.25" customHeight="1">
      <c r="A15" s="12">
        <v>4</v>
      </c>
      <c r="B15" s="40" t="s">
        <v>28</v>
      </c>
      <c r="C15" s="41"/>
      <c r="D15" s="5"/>
      <c r="E15" s="24"/>
      <c r="F15" s="6"/>
    </row>
    <row r="16" spans="1:6" s="7" customFormat="1" ht="11.25" customHeight="1">
      <c r="A16" s="12">
        <v>5</v>
      </c>
      <c r="B16" s="40" t="s">
        <v>31</v>
      </c>
      <c r="C16" s="41"/>
      <c r="D16" s="5"/>
      <c r="E16" s="24"/>
      <c r="F16" s="6"/>
    </row>
    <row r="17" spans="1:6" s="7" customFormat="1" ht="11.25" customHeight="1">
      <c r="A17" s="12">
        <v>6</v>
      </c>
      <c r="B17" s="40" t="s">
        <v>9</v>
      </c>
      <c r="C17" s="41"/>
      <c r="D17" s="5"/>
      <c r="E17" s="25"/>
      <c r="F17" s="6"/>
    </row>
    <row r="18" spans="1:6" s="7" customFormat="1" ht="11.25" customHeight="1">
      <c r="A18" s="12">
        <v>7</v>
      </c>
      <c r="B18" s="40" t="s">
        <v>29</v>
      </c>
      <c r="C18" s="41"/>
      <c r="D18" s="5"/>
      <c r="E18" s="24"/>
      <c r="F18" s="6"/>
    </row>
    <row r="19" spans="1:6" s="7" customFormat="1" ht="11.25" customHeight="1">
      <c r="A19" s="12">
        <v>8</v>
      </c>
      <c r="B19" s="42" t="s">
        <v>30</v>
      </c>
      <c r="C19" s="43"/>
      <c r="D19" s="5"/>
      <c r="E19" s="25"/>
      <c r="F19" s="6"/>
    </row>
    <row r="20" spans="1:6" s="22" customFormat="1" ht="11.25" customHeight="1">
      <c r="A20" s="20">
        <v>9</v>
      </c>
      <c r="B20" s="44" t="s">
        <v>27</v>
      </c>
      <c r="C20" s="45"/>
      <c r="D20" s="5"/>
      <c r="E20" s="26"/>
      <c r="F20" s="21"/>
    </row>
    <row r="21" spans="1:6" ht="15.75">
      <c r="A21" s="1" t="s">
        <v>0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3" t="str">
        <f>B12</f>
        <v>NAFARROA</v>
      </c>
      <c r="D24" s="13" t="str">
        <f>B13</f>
        <v>KOSTALDEAK</v>
      </c>
      <c r="E24" s="13" t="str">
        <f>B14</f>
        <v>ANGLET</v>
      </c>
      <c r="F24" s="6"/>
    </row>
    <row r="25" spans="1:6" s="7" customFormat="1" ht="11.25" customHeight="1">
      <c r="A25" s="8">
        <v>45311</v>
      </c>
      <c r="B25" s="10"/>
      <c r="C25" s="13" t="str">
        <f>B15</f>
        <v>HAUT BEARN</v>
      </c>
      <c r="D25" s="13" t="str">
        <f>B16</f>
        <v>RC BAL MONEIN</v>
      </c>
      <c r="E25" s="13" t="str">
        <f>B17</f>
        <v>LEMBEYE USEP</v>
      </c>
      <c r="F25" s="6"/>
    </row>
    <row r="26" spans="1:6" s="7" customFormat="1" ht="11.25" customHeight="1">
      <c r="A26" s="5"/>
      <c r="B26" s="10"/>
      <c r="C26" s="13" t="str">
        <f>B18</f>
        <v>STADE BORDELAIS</v>
      </c>
      <c r="D26" s="13" t="str">
        <f>B19</f>
        <v>DAX</v>
      </c>
      <c r="E26" s="13" t="str">
        <f>B20</f>
        <v>PEYREHORADE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5"/>
      <c r="C28" s="13" t="str">
        <f>+B16</f>
        <v>RC BAL MONEIN</v>
      </c>
      <c r="D28" s="13" t="str">
        <f>+B19</f>
        <v>DAX</v>
      </c>
      <c r="E28" s="13" t="str">
        <f>+B12</f>
        <v>NAFARROA</v>
      </c>
      <c r="F28" s="6"/>
    </row>
    <row r="29" spans="1:6" s="7" customFormat="1" ht="11.25" customHeight="1">
      <c r="A29" s="8">
        <v>45325</v>
      </c>
      <c r="B29" s="5"/>
      <c r="C29" s="13" t="str">
        <f>+B17</f>
        <v>LEMBEYE USEP</v>
      </c>
      <c r="D29" s="13" t="str">
        <f>+B20</f>
        <v>PEYREHORADE</v>
      </c>
      <c r="E29" s="13" t="str">
        <f>+B13</f>
        <v>KOSTALDEAK</v>
      </c>
      <c r="F29" s="6"/>
    </row>
    <row r="30" spans="1:6" s="7" customFormat="1" ht="11.25" customHeight="1">
      <c r="A30" s="5"/>
      <c r="B30" s="5"/>
      <c r="C30" s="13" t="str">
        <f>+B14</f>
        <v>ANGLET</v>
      </c>
      <c r="D30" s="13" t="str">
        <f>+B18</f>
        <v>STADE BORDELAIS</v>
      </c>
      <c r="E30" s="13" t="str">
        <f>+B15</f>
        <v>HAUT BEARN</v>
      </c>
      <c r="F30" s="6"/>
    </row>
    <row r="31" spans="1:6" s="7" customFormat="1" ht="11.25" customHeight="1">
      <c r="A31" s="9"/>
      <c r="B31" s="9"/>
      <c r="C31" s="14"/>
      <c r="D31" s="14"/>
      <c r="E31" s="14"/>
      <c r="F31" s="6"/>
    </row>
    <row r="32" spans="1:10" s="7" customFormat="1" ht="11.25" customHeight="1">
      <c r="A32" s="5"/>
      <c r="B32" s="5"/>
      <c r="C32" s="13" t="str">
        <f>+B18</f>
        <v>STADE BORDELAIS</v>
      </c>
      <c r="D32" s="13" t="str">
        <f>+B17</f>
        <v>LEMBEYE USEP</v>
      </c>
      <c r="E32" s="13" t="str">
        <f>+B12</f>
        <v>NAFARROA</v>
      </c>
      <c r="F32" s="6"/>
      <c r="J32" s="19"/>
    </row>
    <row r="33" spans="1:6" s="7" customFormat="1" ht="11.25" customHeight="1">
      <c r="A33" s="8">
        <v>45360</v>
      </c>
      <c r="B33" s="5"/>
      <c r="C33" s="13" t="str">
        <f>+B20</f>
        <v>PEYREHORADE</v>
      </c>
      <c r="D33" s="13" t="str">
        <f>+B14</f>
        <v>ANGLET</v>
      </c>
      <c r="E33" s="13" t="str">
        <f>+B16</f>
        <v>RC BAL MONEIN</v>
      </c>
      <c r="F33" s="6"/>
    </row>
    <row r="34" spans="1:6" s="7" customFormat="1" ht="11.25" customHeight="1">
      <c r="A34" s="5"/>
      <c r="B34" s="5"/>
      <c r="C34" s="13" t="str">
        <f>+B15</f>
        <v>HAUT BEARN</v>
      </c>
      <c r="D34" s="13" t="str">
        <f>+B19</f>
        <v>DAX</v>
      </c>
      <c r="E34" s="13" t="str">
        <f>+B13</f>
        <v>KOSTALDEAK</v>
      </c>
      <c r="F34" s="6"/>
    </row>
    <row r="35" spans="1:6" s="7" customFormat="1" ht="11.25" customHeight="1">
      <c r="A35" s="9"/>
      <c r="B35" s="9"/>
      <c r="C35" s="14"/>
      <c r="D35" s="14"/>
      <c r="E35" s="14"/>
      <c r="F35" s="6"/>
    </row>
    <row r="36" spans="1:6" s="7" customFormat="1" ht="11.25" customHeight="1">
      <c r="A36" s="10"/>
      <c r="B36" s="10"/>
      <c r="C36" s="15" t="str">
        <f>+B12</f>
        <v>NAFARROA</v>
      </c>
      <c r="D36" s="15" t="str">
        <f>+B20</f>
        <v>PEYREHORADE</v>
      </c>
      <c r="E36" s="15" t="str">
        <f>+B15</f>
        <v>HAUT BEARN</v>
      </c>
      <c r="F36" s="6"/>
    </row>
    <row r="37" spans="1:6" s="7" customFormat="1" ht="11.25" customHeight="1">
      <c r="A37" s="11">
        <v>45367</v>
      </c>
      <c r="B37" s="10"/>
      <c r="C37" s="15" t="str">
        <f>+B13</f>
        <v>KOSTALDEAK</v>
      </c>
      <c r="D37" s="15" t="str">
        <f>+B16</f>
        <v>RC BAL MONEIN</v>
      </c>
      <c r="E37" s="15" t="str">
        <f>+B18</f>
        <v>STADE BORDELAIS</v>
      </c>
      <c r="F37" s="6"/>
    </row>
    <row r="38" spans="1:6" s="7" customFormat="1" ht="11.25" customHeight="1">
      <c r="A38" s="10"/>
      <c r="B38" s="10"/>
      <c r="C38" s="15" t="str">
        <f>+B19</f>
        <v>DAX</v>
      </c>
      <c r="D38" s="15" t="str">
        <f>+B14</f>
        <v>ANGLET</v>
      </c>
      <c r="E38" s="15" t="str">
        <f>+B17</f>
        <v>LEMBEYE USEP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1" spans="1:5" ht="15.75" thickBot="1">
      <c r="A41" s="39"/>
      <c r="B41" s="39"/>
      <c r="C41" s="39"/>
      <c r="D41" s="39"/>
      <c r="E41" s="39"/>
    </row>
    <row r="42" spans="1:5" ht="15">
      <c r="A42" s="30" t="s">
        <v>7</v>
      </c>
      <c r="B42" s="31"/>
      <c r="C42" s="31"/>
      <c r="D42" s="31"/>
      <c r="E42" s="32"/>
    </row>
    <row r="43" spans="1:5" ht="15">
      <c r="A43" s="33"/>
      <c r="B43" s="34"/>
      <c r="C43" s="34"/>
      <c r="D43" s="34"/>
      <c r="E43" s="35"/>
    </row>
    <row r="44" spans="1:5" ht="15">
      <c r="A44" s="33"/>
      <c r="B44" s="34"/>
      <c r="C44" s="34"/>
      <c r="D44" s="34"/>
      <c r="E44" s="35"/>
    </row>
    <row r="45" spans="1:5" ht="15.75" thickBot="1">
      <c r="A45" s="36"/>
      <c r="B45" s="37"/>
      <c r="C45" s="37"/>
      <c r="D45" s="37"/>
      <c r="E45" s="38"/>
    </row>
  </sheetData>
  <sheetProtection/>
  <mergeCells count="21">
    <mergeCell ref="A1:E1"/>
    <mergeCell ref="A4:C4"/>
    <mergeCell ref="D4:E4"/>
    <mergeCell ref="A5:C5"/>
    <mergeCell ref="D5:E5"/>
    <mergeCell ref="A6:C6"/>
    <mergeCell ref="D6:E6"/>
    <mergeCell ref="A8:C8"/>
    <mergeCell ref="B11:C11"/>
    <mergeCell ref="D11:E11"/>
    <mergeCell ref="B12:C12"/>
    <mergeCell ref="B13:C13"/>
    <mergeCell ref="B14:C14"/>
    <mergeCell ref="A42:E45"/>
    <mergeCell ref="A41:E41"/>
    <mergeCell ref="B15:C15"/>
    <mergeCell ref="B16:C16"/>
    <mergeCell ref="B17:C17"/>
    <mergeCell ref="B18:C18"/>
    <mergeCell ref="B19:C19"/>
    <mergeCell ref="B20:C20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10.28125" style="0" customWidth="1"/>
    <col min="2" max="2" width="6.00390625" style="0" customWidth="1"/>
    <col min="3" max="3" width="25.421875" style="0" customWidth="1"/>
    <col min="4" max="4" width="26.57421875" style="0" customWidth="1"/>
    <col min="5" max="5" width="25.8515625" style="0" customWidth="1"/>
    <col min="6" max="6" width="5.7109375" style="0" customWidth="1"/>
  </cols>
  <sheetData>
    <row r="1" spans="1:6" ht="24" thickBot="1" thickTop="1">
      <c r="A1" s="51" t="s">
        <v>49</v>
      </c>
      <c r="B1" s="52"/>
      <c r="C1" s="52"/>
      <c r="D1" s="52"/>
      <c r="E1" s="53"/>
      <c r="F1" s="16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54" t="s">
        <v>46</v>
      </c>
      <c r="B4" s="54"/>
      <c r="C4" s="54"/>
      <c r="D4" s="54" t="s">
        <v>34</v>
      </c>
      <c r="E4" s="54"/>
      <c r="F4" s="17"/>
    </row>
    <row r="5" spans="1:11" s="7" customFormat="1" ht="11.25" customHeight="1">
      <c r="A5" s="54" t="s">
        <v>32</v>
      </c>
      <c r="B5" s="54"/>
      <c r="C5" s="54"/>
      <c r="D5" s="54" t="s">
        <v>35</v>
      </c>
      <c r="E5" s="54"/>
      <c r="F5" s="17"/>
      <c r="J5" s="17"/>
      <c r="K5" s="17"/>
    </row>
    <row r="6" spans="1:11" s="7" customFormat="1" ht="11.25" customHeight="1">
      <c r="A6" s="54" t="s">
        <v>33</v>
      </c>
      <c r="B6" s="54"/>
      <c r="C6" s="54"/>
      <c r="D6" s="54"/>
      <c r="E6" s="54"/>
      <c r="F6" s="17"/>
      <c r="J6" s="17"/>
      <c r="K6" s="17"/>
    </row>
    <row r="7" spans="1:11" s="7" customFormat="1" ht="11.25" customHeight="1">
      <c r="A7" s="27"/>
      <c r="B7" s="27"/>
      <c r="C7" s="27"/>
      <c r="D7" s="17"/>
      <c r="E7" s="17"/>
      <c r="F7" s="17"/>
      <c r="J7" s="17"/>
      <c r="K7" s="17"/>
    </row>
    <row r="8" spans="1:11" s="7" customFormat="1" ht="11.25" customHeight="1">
      <c r="A8" s="46" t="s">
        <v>5</v>
      </c>
      <c r="B8" s="46"/>
      <c r="C8" s="46"/>
      <c r="D8" s="6"/>
      <c r="E8" s="6"/>
      <c r="F8" s="6"/>
      <c r="J8" s="17"/>
      <c r="K8" s="17"/>
    </row>
    <row r="9" spans="1:6" s="7" customFormat="1" ht="11.25" customHeight="1">
      <c r="A9" s="18"/>
      <c r="B9" s="6"/>
      <c r="C9" s="6"/>
      <c r="D9" s="6"/>
      <c r="E9" s="6"/>
      <c r="F9" s="6"/>
    </row>
    <row r="10" spans="1:6" s="7" customFormat="1" ht="11.25" customHeight="1">
      <c r="A10" s="6"/>
      <c r="B10" s="6"/>
      <c r="C10" s="6"/>
      <c r="D10" s="6"/>
      <c r="E10" s="23"/>
      <c r="F10" s="6"/>
    </row>
    <row r="11" spans="1:6" s="7" customFormat="1" ht="11.25" customHeight="1">
      <c r="A11" s="5"/>
      <c r="B11" s="47" t="s">
        <v>1</v>
      </c>
      <c r="C11" s="48"/>
      <c r="D11" s="49" t="s">
        <v>6</v>
      </c>
      <c r="E11" s="50"/>
      <c r="F11" s="6"/>
    </row>
    <row r="12" spans="1:6" s="7" customFormat="1" ht="11.25" customHeight="1">
      <c r="A12" s="12">
        <v>1</v>
      </c>
      <c r="B12" s="40" t="s">
        <v>12</v>
      </c>
      <c r="C12" s="41"/>
      <c r="D12" s="5"/>
      <c r="E12" s="25"/>
      <c r="F12" s="6"/>
    </row>
    <row r="13" spans="1:6" s="7" customFormat="1" ht="11.25" customHeight="1">
      <c r="A13" s="12">
        <v>2</v>
      </c>
      <c r="B13" s="40" t="s">
        <v>40</v>
      </c>
      <c r="C13" s="41"/>
      <c r="D13" s="5"/>
      <c r="E13" s="28"/>
      <c r="F13" s="6"/>
    </row>
    <row r="14" spans="1:6" s="7" customFormat="1" ht="11.25" customHeight="1">
      <c r="A14" s="12">
        <v>3</v>
      </c>
      <c r="B14" s="40" t="s">
        <v>41</v>
      </c>
      <c r="C14" s="41"/>
      <c r="D14" s="5"/>
      <c r="E14" s="28"/>
      <c r="F14" s="6"/>
    </row>
    <row r="15" spans="1:6" s="7" customFormat="1" ht="11.25" customHeight="1">
      <c r="A15" s="12">
        <v>4</v>
      </c>
      <c r="B15" s="40" t="s">
        <v>42</v>
      </c>
      <c r="C15" s="41"/>
      <c r="D15" s="5"/>
      <c r="E15" s="28"/>
      <c r="F15" s="6"/>
    </row>
    <row r="16" spans="1:6" s="7" customFormat="1" ht="11.25" customHeight="1">
      <c r="A16" s="12">
        <v>5</v>
      </c>
      <c r="B16" s="40" t="s">
        <v>43</v>
      </c>
      <c r="C16" s="41"/>
      <c r="D16" s="5"/>
      <c r="E16" s="28"/>
      <c r="F16" s="6"/>
    </row>
    <row r="17" spans="1:6" s="7" customFormat="1" ht="11.25" customHeight="1">
      <c r="A17" s="12">
        <v>6</v>
      </c>
      <c r="B17" s="40" t="s">
        <v>44</v>
      </c>
      <c r="C17" s="41"/>
      <c r="D17" s="5"/>
      <c r="E17" s="25"/>
      <c r="F17" s="6"/>
    </row>
    <row r="18" spans="1:6" s="7" customFormat="1" ht="11.25" customHeight="1">
      <c r="A18" s="12">
        <v>7</v>
      </c>
      <c r="B18" s="40" t="s">
        <v>20</v>
      </c>
      <c r="C18" s="41"/>
      <c r="D18" s="5"/>
      <c r="E18" s="28"/>
      <c r="F18" s="6"/>
    </row>
    <row r="19" spans="1:6" s="7" customFormat="1" ht="11.25" customHeight="1">
      <c r="A19" s="12">
        <v>8</v>
      </c>
      <c r="B19" s="42" t="s">
        <v>45</v>
      </c>
      <c r="C19" s="43"/>
      <c r="D19" s="5"/>
      <c r="E19" s="25"/>
      <c r="F19" s="6"/>
    </row>
    <row r="20" spans="1:6" s="22" customFormat="1" ht="11.25" customHeight="1">
      <c r="A20" s="20">
        <v>9</v>
      </c>
      <c r="B20" s="44" t="s">
        <v>13</v>
      </c>
      <c r="C20" s="45"/>
      <c r="D20" s="5"/>
      <c r="E20" s="26"/>
      <c r="F20" s="21"/>
    </row>
    <row r="21" spans="1:6" ht="15.75">
      <c r="A21" s="1" t="s">
        <v>0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3" t="str">
        <f>B12</f>
        <v>HASPARREN</v>
      </c>
      <c r="D24" s="13" t="str">
        <f>B13</f>
        <v>SECTION PALOISE 2</v>
      </c>
      <c r="E24" s="13" t="str">
        <f>B14</f>
        <v>XIBERUA</v>
      </c>
      <c r="F24" s="6"/>
    </row>
    <row r="25" spans="1:6" s="7" customFormat="1" ht="11.25" customHeight="1">
      <c r="A25" s="8">
        <v>45311</v>
      </c>
      <c r="B25" s="10"/>
      <c r="C25" s="13" t="str">
        <f>B15</f>
        <v>NAY PONTACQ BENTEJAC</v>
      </c>
      <c r="D25" s="13" t="str">
        <f>B16</f>
        <v>US MORLAAS</v>
      </c>
      <c r="E25" s="13" t="str">
        <f>B17</f>
        <v>STADE MONTOIS</v>
      </c>
      <c r="F25" s="6"/>
    </row>
    <row r="26" spans="1:6" s="7" customFormat="1" ht="11.25" customHeight="1">
      <c r="A26" s="5"/>
      <c r="B26" s="10"/>
      <c r="C26" s="13" t="str">
        <f>B18</f>
        <v>LANGON CADILLAC LA REOLE</v>
      </c>
      <c r="D26" s="13" t="str">
        <f>B19</f>
        <v>EPY JSL RCNL</v>
      </c>
      <c r="E26" s="13" t="str">
        <f>B20</f>
        <v>NERAC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5"/>
      <c r="C28" s="13" t="str">
        <f>+B13</f>
        <v>SECTION PALOISE 2</v>
      </c>
      <c r="D28" s="13" t="str">
        <f>+B19</f>
        <v>EPY JSL RCNL</v>
      </c>
      <c r="E28" s="13" t="str">
        <f>+B15</f>
        <v>NAY PONTACQ BENTEJAC</v>
      </c>
      <c r="F28" s="6"/>
    </row>
    <row r="29" spans="1:6" s="7" customFormat="1" ht="11.25" customHeight="1">
      <c r="A29" s="8">
        <v>45325</v>
      </c>
      <c r="B29" s="5"/>
      <c r="C29" s="13" t="str">
        <f>+B16</f>
        <v>US MORLAAS</v>
      </c>
      <c r="D29" s="13" t="str">
        <f>+B20</f>
        <v>NERAC</v>
      </c>
      <c r="E29" s="13" t="str">
        <f>+B12</f>
        <v>HASPARREN</v>
      </c>
      <c r="F29" s="6"/>
    </row>
    <row r="30" spans="1:6" s="7" customFormat="1" ht="11.25" customHeight="1">
      <c r="A30" s="5"/>
      <c r="B30" s="5"/>
      <c r="C30" s="13" t="str">
        <f>+B14</f>
        <v>XIBERUA</v>
      </c>
      <c r="D30" s="13" t="str">
        <f>+B18</f>
        <v>LANGON CADILLAC LA REOLE</v>
      </c>
      <c r="E30" s="13" t="str">
        <f>+B17</f>
        <v>STADE MONTOIS</v>
      </c>
      <c r="F30" s="6"/>
    </row>
    <row r="31" spans="1:6" s="7" customFormat="1" ht="11.25" customHeight="1">
      <c r="A31" s="9"/>
      <c r="B31" s="9"/>
      <c r="C31" s="14"/>
      <c r="D31" s="14"/>
      <c r="E31" s="14"/>
      <c r="F31" s="6"/>
    </row>
    <row r="32" spans="1:10" s="7" customFormat="1" ht="11.25" customHeight="1">
      <c r="A32" s="5"/>
      <c r="B32" s="5"/>
      <c r="C32" s="13" t="str">
        <f>+B18</f>
        <v>LANGON CADILLAC LA REOLE</v>
      </c>
      <c r="D32" s="13" t="str">
        <f>+B16</f>
        <v>US MORLAAS</v>
      </c>
      <c r="E32" s="13" t="str">
        <f>+B13</f>
        <v>SECTION PALOISE 2</v>
      </c>
      <c r="F32" s="6"/>
      <c r="J32" s="19"/>
    </row>
    <row r="33" spans="1:6" s="7" customFormat="1" ht="11.25" customHeight="1">
      <c r="A33" s="8">
        <v>45360</v>
      </c>
      <c r="B33" s="5"/>
      <c r="C33" s="13" t="str">
        <f>+B20</f>
        <v>NERAC</v>
      </c>
      <c r="D33" s="13" t="str">
        <f>+B14</f>
        <v>XIBERUA</v>
      </c>
      <c r="E33" s="13" t="str">
        <f>+B15</f>
        <v>NAY PONTACQ BENTEJAC</v>
      </c>
      <c r="F33" s="6"/>
    </row>
    <row r="34" spans="1:6" s="7" customFormat="1" ht="11.25" customHeight="1">
      <c r="A34" s="5"/>
      <c r="B34" s="5"/>
      <c r="C34" s="13" t="str">
        <f>+B17</f>
        <v>STADE MONTOIS</v>
      </c>
      <c r="D34" s="13" t="str">
        <f>+B19</f>
        <v>EPY JSL RCNL</v>
      </c>
      <c r="E34" s="13" t="str">
        <f>+B12</f>
        <v>HASPARREN</v>
      </c>
      <c r="F34" s="6"/>
    </row>
    <row r="35" spans="1:6" s="7" customFormat="1" ht="11.25" customHeight="1">
      <c r="A35" s="9"/>
      <c r="B35" s="9"/>
      <c r="C35" s="14"/>
      <c r="D35" s="14"/>
      <c r="E35" s="14"/>
      <c r="F35" s="6"/>
    </row>
    <row r="36" spans="1:6" s="7" customFormat="1" ht="11.25" customHeight="1">
      <c r="A36" s="10"/>
      <c r="B36" s="10"/>
      <c r="C36" s="15" t="str">
        <f>+B17</f>
        <v>STADE MONTOIS</v>
      </c>
      <c r="D36" s="15" t="str">
        <f>+B13</f>
        <v>SECTION PALOISE 2</v>
      </c>
      <c r="E36" s="15" t="str">
        <f>+B20</f>
        <v>NERAC</v>
      </c>
      <c r="F36" s="6"/>
    </row>
    <row r="37" spans="1:6" s="7" customFormat="1" ht="11.25" customHeight="1">
      <c r="A37" s="11">
        <v>45367</v>
      </c>
      <c r="B37" s="10"/>
      <c r="C37" s="15" t="str">
        <f>+B12</f>
        <v>HASPARREN</v>
      </c>
      <c r="D37" s="15" t="str">
        <f>+B15</f>
        <v>NAY PONTACQ BENTEJAC</v>
      </c>
      <c r="E37" s="15" t="str">
        <f>+B18</f>
        <v>LANGON CADILLAC LA REOLE</v>
      </c>
      <c r="F37" s="6"/>
    </row>
    <row r="38" spans="1:6" s="7" customFormat="1" ht="11.25" customHeight="1">
      <c r="A38" s="10"/>
      <c r="B38" s="10"/>
      <c r="C38" s="15" t="str">
        <f>+B19</f>
        <v>EPY JSL RCNL</v>
      </c>
      <c r="D38" s="15" t="str">
        <f>+B14</f>
        <v>XIBERUA</v>
      </c>
      <c r="E38" s="15" t="str">
        <f>+B16</f>
        <v>US MORLAAS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1" spans="1:5" ht="15.75" thickBot="1">
      <c r="A41" s="39"/>
      <c r="B41" s="39"/>
      <c r="C41" s="39"/>
      <c r="D41" s="39"/>
      <c r="E41" s="39"/>
    </row>
    <row r="42" spans="1:5" ht="15">
      <c r="A42" s="30" t="s">
        <v>7</v>
      </c>
      <c r="B42" s="31"/>
      <c r="C42" s="31"/>
      <c r="D42" s="31"/>
      <c r="E42" s="32"/>
    </row>
    <row r="43" spans="1:5" ht="15">
      <c r="A43" s="33"/>
      <c r="B43" s="34"/>
      <c r="C43" s="34"/>
      <c r="D43" s="34"/>
      <c r="E43" s="35"/>
    </row>
    <row r="44" spans="1:5" ht="15">
      <c r="A44" s="33"/>
      <c r="B44" s="34"/>
      <c r="C44" s="34"/>
      <c r="D44" s="34"/>
      <c r="E44" s="35"/>
    </row>
    <row r="45" spans="1:5" ht="15.75" thickBot="1">
      <c r="A45" s="36"/>
      <c r="B45" s="37"/>
      <c r="C45" s="37"/>
      <c r="D45" s="37"/>
      <c r="E45" s="38"/>
    </row>
  </sheetData>
  <sheetProtection/>
  <mergeCells count="21">
    <mergeCell ref="A41:E41"/>
    <mergeCell ref="A42:E45"/>
    <mergeCell ref="B15:C15"/>
    <mergeCell ref="B16:C16"/>
    <mergeCell ref="B17:C17"/>
    <mergeCell ref="B18:C18"/>
    <mergeCell ref="B19:C19"/>
    <mergeCell ref="B20:C20"/>
    <mergeCell ref="A8:C8"/>
    <mergeCell ref="B11:C11"/>
    <mergeCell ref="D11:E11"/>
    <mergeCell ref="B12:C12"/>
    <mergeCell ref="B13:C13"/>
    <mergeCell ref="B14:C14"/>
    <mergeCell ref="A1:E1"/>
    <mergeCell ref="A4:C4"/>
    <mergeCell ref="D4:E4"/>
    <mergeCell ref="A5:C5"/>
    <mergeCell ref="D5:E5"/>
    <mergeCell ref="A6:C6"/>
    <mergeCell ref="D6:E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10.28125" style="0" customWidth="1"/>
    <col min="2" max="2" width="6.00390625" style="0" customWidth="1"/>
    <col min="3" max="3" width="25.421875" style="0" customWidth="1"/>
    <col min="4" max="4" width="26.57421875" style="0" customWidth="1"/>
    <col min="5" max="5" width="25.8515625" style="0" customWidth="1"/>
    <col min="6" max="6" width="5.7109375" style="0" customWidth="1"/>
  </cols>
  <sheetData>
    <row r="1" spans="1:6" ht="24" thickBot="1" thickTop="1">
      <c r="A1" s="51" t="s">
        <v>48</v>
      </c>
      <c r="B1" s="52"/>
      <c r="C1" s="52"/>
      <c r="D1" s="52"/>
      <c r="E1" s="53"/>
      <c r="F1" s="16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54" t="s">
        <v>46</v>
      </c>
      <c r="B4" s="54"/>
      <c r="C4" s="54"/>
      <c r="D4" s="54" t="s">
        <v>34</v>
      </c>
      <c r="E4" s="54"/>
      <c r="F4" s="17"/>
    </row>
    <row r="5" spans="1:11" s="7" customFormat="1" ht="11.25" customHeight="1">
      <c r="A5" s="54" t="s">
        <v>32</v>
      </c>
      <c r="B5" s="54"/>
      <c r="C5" s="54"/>
      <c r="D5" s="54" t="s">
        <v>35</v>
      </c>
      <c r="E5" s="54"/>
      <c r="F5" s="17"/>
      <c r="J5" s="17"/>
      <c r="K5" s="17"/>
    </row>
    <row r="6" spans="1:11" s="7" customFormat="1" ht="11.25" customHeight="1">
      <c r="A6" s="54" t="s">
        <v>33</v>
      </c>
      <c r="B6" s="54"/>
      <c r="C6" s="54"/>
      <c r="D6" s="54"/>
      <c r="E6" s="54"/>
      <c r="F6" s="17"/>
      <c r="J6" s="17"/>
      <c r="K6" s="17"/>
    </row>
    <row r="7" spans="1:11" s="7" customFormat="1" ht="11.25" customHeight="1">
      <c r="A7" s="27"/>
      <c r="B7" s="27"/>
      <c r="C7" s="27"/>
      <c r="D7" s="17"/>
      <c r="E7" s="17"/>
      <c r="F7" s="17"/>
      <c r="J7" s="17"/>
      <c r="K7" s="17"/>
    </row>
    <row r="8" spans="1:11" s="7" customFormat="1" ht="11.25" customHeight="1">
      <c r="A8" s="46" t="s">
        <v>5</v>
      </c>
      <c r="B8" s="46"/>
      <c r="C8" s="46"/>
      <c r="D8" s="6"/>
      <c r="E8" s="6"/>
      <c r="F8" s="6"/>
      <c r="J8" s="17"/>
      <c r="K8" s="17"/>
    </row>
    <row r="9" spans="1:6" s="7" customFormat="1" ht="11.25" customHeight="1">
      <c r="A9" s="18"/>
      <c r="B9" s="6"/>
      <c r="C9" s="6"/>
      <c r="D9" s="6"/>
      <c r="E9" s="6"/>
      <c r="F9" s="6"/>
    </row>
    <row r="10" spans="1:6" s="7" customFormat="1" ht="11.25" customHeight="1">
      <c r="A10" s="6"/>
      <c r="B10" s="6"/>
      <c r="C10" s="6"/>
      <c r="D10" s="6"/>
      <c r="E10" s="23"/>
      <c r="F10" s="6"/>
    </row>
    <row r="11" spans="1:6" s="7" customFormat="1" ht="11.25" customHeight="1">
      <c r="A11" s="5"/>
      <c r="B11" s="47" t="s">
        <v>1</v>
      </c>
      <c r="C11" s="48"/>
      <c r="D11" s="49" t="s">
        <v>6</v>
      </c>
      <c r="E11" s="50"/>
      <c r="F11" s="6"/>
    </row>
    <row r="12" spans="1:6" s="7" customFormat="1" ht="11.25" customHeight="1">
      <c r="A12" s="12">
        <v>1</v>
      </c>
      <c r="B12" s="40" t="s">
        <v>16</v>
      </c>
      <c r="C12" s="41"/>
      <c r="D12" s="5"/>
      <c r="E12" s="25"/>
      <c r="F12" s="6"/>
    </row>
    <row r="13" spans="1:6" s="7" customFormat="1" ht="11.25" customHeight="1">
      <c r="A13" s="12">
        <v>2</v>
      </c>
      <c r="B13" s="40" t="s">
        <v>36</v>
      </c>
      <c r="C13" s="41"/>
      <c r="D13" s="5"/>
      <c r="E13" s="29"/>
      <c r="F13" s="6"/>
    </row>
    <row r="14" spans="1:6" s="7" customFormat="1" ht="11.25" customHeight="1">
      <c r="A14" s="12">
        <v>3</v>
      </c>
      <c r="B14" s="40" t="s">
        <v>37</v>
      </c>
      <c r="C14" s="41"/>
      <c r="D14" s="5"/>
      <c r="E14" s="29"/>
      <c r="F14" s="6"/>
    </row>
    <row r="15" spans="1:6" s="7" customFormat="1" ht="11.25" customHeight="1">
      <c r="A15" s="12">
        <v>4</v>
      </c>
      <c r="B15" s="40" t="s">
        <v>38</v>
      </c>
      <c r="C15" s="41"/>
      <c r="D15" s="5"/>
      <c r="E15" s="29"/>
      <c r="F15" s="6"/>
    </row>
    <row r="16" spans="1:6" s="7" customFormat="1" ht="11.25" customHeight="1">
      <c r="A16" s="12">
        <v>5</v>
      </c>
      <c r="B16" s="40" t="s">
        <v>14</v>
      </c>
      <c r="C16" s="41"/>
      <c r="D16" s="5"/>
      <c r="E16" s="29"/>
      <c r="F16" s="6"/>
    </row>
    <row r="17" spans="1:6" s="7" customFormat="1" ht="11.25" customHeight="1">
      <c r="A17" s="12">
        <v>6</v>
      </c>
      <c r="B17" s="40" t="s">
        <v>39</v>
      </c>
      <c r="C17" s="41"/>
      <c r="D17" s="5"/>
      <c r="E17" s="25"/>
      <c r="F17" s="6"/>
    </row>
    <row r="18" spans="1:6" s="7" customFormat="1" ht="11.25" customHeight="1">
      <c r="A18" s="12">
        <v>7</v>
      </c>
      <c r="B18" s="40" t="s">
        <v>15</v>
      </c>
      <c r="C18" s="41"/>
      <c r="D18" s="5"/>
      <c r="E18" s="29"/>
      <c r="F18" s="6"/>
    </row>
    <row r="19" spans="1:6" s="7" customFormat="1" ht="11.25" customHeight="1">
      <c r="A19" s="12">
        <v>8</v>
      </c>
      <c r="B19" s="42" t="s">
        <v>50</v>
      </c>
      <c r="C19" s="43"/>
      <c r="D19" s="5"/>
      <c r="E19" s="25"/>
      <c r="F19" s="6"/>
    </row>
    <row r="20" spans="1:6" s="22" customFormat="1" ht="11.25" customHeight="1">
      <c r="A20" s="20">
        <v>9</v>
      </c>
      <c r="B20" s="44" t="s">
        <v>51</v>
      </c>
      <c r="C20" s="45"/>
      <c r="D20" s="5"/>
      <c r="E20" s="26"/>
      <c r="F20" s="21"/>
    </row>
    <row r="21" spans="1:6" ht="15.75">
      <c r="A21" s="1" t="s">
        <v>0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3" t="str">
        <f>B12</f>
        <v>LAYRAC CAUDECOSTE</v>
      </c>
      <c r="D24" s="13" t="str">
        <f>B13</f>
        <v>CABBG</v>
      </c>
      <c r="E24" s="13" t="str">
        <f>B14</f>
        <v>STADE ROCHELAIS</v>
      </c>
      <c r="F24" s="6"/>
    </row>
    <row r="25" spans="1:6" s="7" customFormat="1" ht="11.25" customHeight="1">
      <c r="A25" s="8">
        <v>45311</v>
      </c>
      <c r="B25" s="10"/>
      <c r="C25" s="13" t="str">
        <f>B15</f>
        <v>ENTENTE DES GRAVES</v>
      </c>
      <c r="D25" s="13" t="str">
        <f>B16</f>
        <v>ST JUNIEN</v>
      </c>
      <c r="E25" s="13" t="str">
        <f>B17</f>
        <v>Rass PESSAC</v>
      </c>
      <c r="F25" s="6"/>
    </row>
    <row r="26" spans="1:6" s="7" customFormat="1" ht="11.25" customHeight="1">
      <c r="A26" s="5"/>
      <c r="B26" s="10"/>
      <c r="C26" s="13" t="str">
        <f>B18</f>
        <v>NIORT</v>
      </c>
      <c r="D26" s="13" t="str">
        <f>B19</f>
        <v>EGLETONS</v>
      </c>
      <c r="E26" s="13" t="str">
        <f>B20</f>
        <v>ST MEDARD MARTIGNAS ILLAS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5"/>
      <c r="C28" s="13" t="str">
        <f>+B13</f>
        <v>CABBG</v>
      </c>
      <c r="D28" s="13" t="str">
        <f>+B19</f>
        <v>EGLETONS</v>
      </c>
      <c r="E28" s="13" t="str">
        <f>+B15</f>
        <v>ENTENTE DES GRAVES</v>
      </c>
      <c r="F28" s="6"/>
    </row>
    <row r="29" spans="1:6" s="7" customFormat="1" ht="11.25" customHeight="1">
      <c r="A29" s="8">
        <v>45325</v>
      </c>
      <c r="B29" s="5"/>
      <c r="C29" s="13" t="str">
        <f>+B16</f>
        <v>ST JUNIEN</v>
      </c>
      <c r="D29" s="13" t="str">
        <f>+B20</f>
        <v>ST MEDARD MARTIGNAS ILLAS</v>
      </c>
      <c r="E29" s="13" t="str">
        <f>+B12</f>
        <v>LAYRAC CAUDECOSTE</v>
      </c>
      <c r="F29" s="6"/>
    </row>
    <row r="30" spans="1:6" s="7" customFormat="1" ht="11.25" customHeight="1">
      <c r="A30" s="5"/>
      <c r="B30" s="5"/>
      <c r="C30" s="13" t="str">
        <f>+B14</f>
        <v>STADE ROCHELAIS</v>
      </c>
      <c r="D30" s="13" t="str">
        <f>+B18</f>
        <v>NIORT</v>
      </c>
      <c r="E30" s="13" t="str">
        <f>+B17</f>
        <v>Rass PESSAC</v>
      </c>
      <c r="F30" s="6"/>
    </row>
    <row r="31" spans="1:6" s="7" customFormat="1" ht="11.25" customHeight="1">
      <c r="A31" s="9"/>
      <c r="B31" s="9"/>
      <c r="C31" s="14"/>
      <c r="D31" s="14"/>
      <c r="E31" s="14"/>
      <c r="F31" s="6"/>
    </row>
    <row r="32" spans="1:10" s="7" customFormat="1" ht="11.25" customHeight="1">
      <c r="A32" s="5"/>
      <c r="B32" s="5"/>
      <c r="C32" s="13" t="str">
        <f>+B18</f>
        <v>NIORT</v>
      </c>
      <c r="D32" s="13" t="str">
        <f>+B16</f>
        <v>ST JUNIEN</v>
      </c>
      <c r="E32" s="13" t="str">
        <f>+B13</f>
        <v>CABBG</v>
      </c>
      <c r="F32" s="6"/>
      <c r="J32" s="19"/>
    </row>
    <row r="33" spans="1:6" s="7" customFormat="1" ht="11.25" customHeight="1">
      <c r="A33" s="8">
        <v>45360</v>
      </c>
      <c r="B33" s="5"/>
      <c r="C33" s="13" t="str">
        <f>+B20</f>
        <v>ST MEDARD MARTIGNAS ILLAS</v>
      </c>
      <c r="D33" s="13" t="str">
        <f>+B14</f>
        <v>STADE ROCHELAIS</v>
      </c>
      <c r="E33" s="13" t="str">
        <f>+B15</f>
        <v>ENTENTE DES GRAVES</v>
      </c>
      <c r="F33" s="6"/>
    </row>
    <row r="34" spans="1:6" s="7" customFormat="1" ht="11.25" customHeight="1">
      <c r="A34" s="5"/>
      <c r="B34" s="5"/>
      <c r="C34" s="13" t="str">
        <f>+B17</f>
        <v>Rass PESSAC</v>
      </c>
      <c r="D34" s="13" t="str">
        <f>+B19</f>
        <v>EGLETONS</v>
      </c>
      <c r="E34" s="13" t="str">
        <f>+B12</f>
        <v>LAYRAC CAUDECOSTE</v>
      </c>
      <c r="F34" s="6"/>
    </row>
    <row r="35" spans="1:6" s="7" customFormat="1" ht="11.25" customHeight="1">
      <c r="A35" s="9"/>
      <c r="B35" s="9"/>
      <c r="C35" s="14"/>
      <c r="D35" s="14"/>
      <c r="E35" s="14"/>
      <c r="F35" s="6"/>
    </row>
    <row r="36" spans="1:6" s="7" customFormat="1" ht="11.25" customHeight="1">
      <c r="A36" s="10"/>
      <c r="B36" s="10"/>
      <c r="C36" s="15" t="str">
        <f>+B17</f>
        <v>Rass PESSAC</v>
      </c>
      <c r="D36" s="15" t="str">
        <f>+B13</f>
        <v>CABBG</v>
      </c>
      <c r="E36" s="15" t="str">
        <f>+B20</f>
        <v>ST MEDARD MARTIGNAS ILLAS</v>
      </c>
      <c r="F36" s="6"/>
    </row>
    <row r="37" spans="1:6" s="7" customFormat="1" ht="11.25" customHeight="1">
      <c r="A37" s="11">
        <v>45367</v>
      </c>
      <c r="B37" s="10"/>
      <c r="C37" s="15" t="str">
        <f>+B12</f>
        <v>LAYRAC CAUDECOSTE</v>
      </c>
      <c r="D37" s="15" t="str">
        <f>+B15</f>
        <v>ENTENTE DES GRAVES</v>
      </c>
      <c r="E37" s="15" t="str">
        <f>+B18</f>
        <v>NIORT</v>
      </c>
      <c r="F37" s="6"/>
    </row>
    <row r="38" spans="1:6" s="7" customFormat="1" ht="11.25" customHeight="1">
      <c r="A38" s="10"/>
      <c r="B38" s="10"/>
      <c r="C38" s="15" t="str">
        <f>+B19</f>
        <v>EGLETONS</v>
      </c>
      <c r="D38" s="15" t="str">
        <f>+B14</f>
        <v>STADE ROCHELAIS</v>
      </c>
      <c r="E38" s="15" t="str">
        <f>+B16</f>
        <v>ST JUNIEN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1" spans="1:5" ht="15.75" thickBot="1">
      <c r="A41" s="39"/>
      <c r="B41" s="39"/>
      <c r="C41" s="39"/>
      <c r="D41" s="39"/>
      <c r="E41" s="39"/>
    </row>
    <row r="42" spans="1:5" ht="15">
      <c r="A42" s="30" t="s">
        <v>7</v>
      </c>
      <c r="B42" s="31"/>
      <c r="C42" s="31"/>
      <c r="D42" s="31"/>
      <c r="E42" s="32"/>
    </row>
    <row r="43" spans="1:5" ht="15">
      <c r="A43" s="33"/>
      <c r="B43" s="34"/>
      <c r="C43" s="34"/>
      <c r="D43" s="34"/>
      <c r="E43" s="35"/>
    </row>
    <row r="44" spans="1:5" ht="15">
      <c r="A44" s="33"/>
      <c r="B44" s="34"/>
      <c r="C44" s="34"/>
      <c r="D44" s="34"/>
      <c r="E44" s="35"/>
    </row>
    <row r="45" spans="1:5" ht="15.75" thickBot="1">
      <c r="A45" s="36"/>
      <c r="B45" s="37"/>
      <c r="C45" s="37"/>
      <c r="D45" s="37"/>
      <c r="E45" s="38"/>
    </row>
  </sheetData>
  <sheetProtection/>
  <mergeCells count="21">
    <mergeCell ref="A1:E1"/>
    <mergeCell ref="A4:C4"/>
    <mergeCell ref="D4:E4"/>
    <mergeCell ref="A5:C5"/>
    <mergeCell ref="D5:E5"/>
    <mergeCell ref="A6:C6"/>
    <mergeCell ref="D6:E6"/>
    <mergeCell ref="A8:C8"/>
    <mergeCell ref="B11:C11"/>
    <mergeCell ref="D11:E11"/>
    <mergeCell ref="B12:C12"/>
    <mergeCell ref="B13:C13"/>
    <mergeCell ref="B14:C14"/>
    <mergeCell ref="A41:E41"/>
    <mergeCell ref="A42:E45"/>
    <mergeCell ref="B15:C15"/>
    <mergeCell ref="B16:C16"/>
    <mergeCell ref="B17:C17"/>
    <mergeCell ref="B18:C18"/>
    <mergeCell ref="B19:C19"/>
    <mergeCell ref="B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36" sqref="H36"/>
    </sheetView>
  </sheetViews>
  <sheetFormatPr defaultColWidth="11.421875" defaultRowHeight="15"/>
  <cols>
    <col min="1" max="1" width="10.28125" style="0" customWidth="1"/>
    <col min="2" max="2" width="6.00390625" style="0" customWidth="1"/>
    <col min="3" max="3" width="25.421875" style="0" customWidth="1"/>
    <col min="4" max="4" width="26.57421875" style="0" customWidth="1"/>
    <col min="5" max="5" width="25.8515625" style="0" customWidth="1"/>
    <col min="6" max="6" width="5.7109375" style="0" customWidth="1"/>
  </cols>
  <sheetData>
    <row r="1" spans="1:6" ht="24" thickBot="1" thickTop="1">
      <c r="A1" s="51" t="s">
        <v>47</v>
      </c>
      <c r="B1" s="52"/>
      <c r="C1" s="52"/>
      <c r="D1" s="52"/>
      <c r="E1" s="53"/>
      <c r="F1" s="16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54" t="s">
        <v>46</v>
      </c>
      <c r="B4" s="54"/>
      <c r="C4" s="54"/>
      <c r="D4" s="54" t="s">
        <v>34</v>
      </c>
      <c r="E4" s="54"/>
      <c r="F4" s="17"/>
    </row>
    <row r="5" spans="1:11" s="7" customFormat="1" ht="11.25" customHeight="1">
      <c r="A5" s="54" t="s">
        <v>32</v>
      </c>
      <c r="B5" s="54"/>
      <c r="C5" s="54"/>
      <c r="D5" s="54" t="s">
        <v>35</v>
      </c>
      <c r="E5" s="54"/>
      <c r="F5" s="17"/>
      <c r="J5" s="17"/>
      <c r="K5" s="17"/>
    </row>
    <row r="6" spans="1:11" s="7" customFormat="1" ht="11.25" customHeight="1">
      <c r="A6" s="54" t="s">
        <v>33</v>
      </c>
      <c r="B6" s="54"/>
      <c r="C6" s="54"/>
      <c r="D6" s="54"/>
      <c r="E6" s="54"/>
      <c r="F6" s="17"/>
      <c r="J6" s="17"/>
      <c r="K6" s="17"/>
    </row>
    <row r="7" spans="1:11" s="7" customFormat="1" ht="11.25" customHeight="1">
      <c r="A7" s="27"/>
      <c r="B7" s="27"/>
      <c r="C7" s="27"/>
      <c r="D7" s="17"/>
      <c r="E7" s="17"/>
      <c r="F7" s="17"/>
      <c r="J7" s="17"/>
      <c r="K7" s="17"/>
    </row>
    <row r="8" spans="1:11" s="7" customFormat="1" ht="11.25" customHeight="1">
      <c r="A8" s="46" t="s">
        <v>5</v>
      </c>
      <c r="B8" s="46"/>
      <c r="C8" s="46"/>
      <c r="D8" s="6"/>
      <c r="E8" s="6"/>
      <c r="F8" s="6"/>
      <c r="J8" s="17"/>
      <c r="K8" s="17"/>
    </row>
    <row r="9" spans="1:6" s="7" customFormat="1" ht="11.25" customHeight="1">
      <c r="A9" s="18"/>
      <c r="B9" s="6"/>
      <c r="C9" s="6"/>
      <c r="D9" s="6"/>
      <c r="E9" s="6"/>
      <c r="F9" s="6"/>
    </row>
    <row r="10" spans="1:6" s="7" customFormat="1" ht="11.25" customHeight="1">
      <c r="A10" s="6"/>
      <c r="B10" s="6"/>
      <c r="C10" s="6"/>
      <c r="D10" s="6"/>
      <c r="E10" s="23"/>
      <c r="F10" s="6"/>
    </row>
    <row r="11" spans="1:6" s="7" customFormat="1" ht="11.25" customHeight="1">
      <c r="A11" s="5"/>
      <c r="B11" s="47" t="s">
        <v>1</v>
      </c>
      <c r="C11" s="48"/>
      <c r="D11" s="49" t="s">
        <v>6</v>
      </c>
      <c r="E11" s="50"/>
      <c r="F11" s="6"/>
    </row>
    <row r="12" spans="1:6" s="7" customFormat="1" ht="11.25" customHeight="1">
      <c r="A12" s="12">
        <v>1</v>
      </c>
      <c r="B12" s="40" t="s">
        <v>55</v>
      </c>
      <c r="C12" s="41"/>
      <c r="D12" s="5"/>
      <c r="E12" s="25"/>
      <c r="F12" s="6"/>
    </row>
    <row r="13" spans="1:6" s="7" customFormat="1" ht="11.25" customHeight="1">
      <c r="A13" s="12">
        <v>2</v>
      </c>
      <c r="B13" s="40" t="s">
        <v>52</v>
      </c>
      <c r="C13" s="41"/>
      <c r="D13" s="5"/>
      <c r="E13" s="29"/>
      <c r="F13" s="6"/>
    </row>
    <row r="14" spans="1:6" s="7" customFormat="1" ht="11.25" customHeight="1">
      <c r="A14" s="12">
        <v>3</v>
      </c>
      <c r="B14" s="40" t="s">
        <v>53</v>
      </c>
      <c r="C14" s="41"/>
      <c r="D14" s="5"/>
      <c r="E14" s="29"/>
      <c r="F14" s="6"/>
    </row>
    <row r="15" spans="1:6" s="7" customFormat="1" ht="11.25" customHeight="1">
      <c r="A15" s="12">
        <v>4</v>
      </c>
      <c r="B15" s="40" t="s">
        <v>54</v>
      </c>
      <c r="C15" s="41"/>
      <c r="D15" s="5"/>
      <c r="E15" s="29"/>
      <c r="F15" s="6"/>
    </row>
    <row r="16" spans="1:6" s="7" customFormat="1" ht="11.25" customHeight="1">
      <c r="A16" s="12">
        <v>5</v>
      </c>
      <c r="B16" s="40" t="s">
        <v>56</v>
      </c>
      <c r="C16" s="41"/>
      <c r="D16" s="5"/>
      <c r="E16" s="29"/>
      <c r="F16" s="6"/>
    </row>
    <row r="17" spans="1:6" s="7" customFormat="1" ht="11.25" customHeight="1">
      <c r="A17" s="12">
        <v>6</v>
      </c>
      <c r="B17" s="40" t="s">
        <v>57</v>
      </c>
      <c r="C17" s="41"/>
      <c r="D17" s="5"/>
      <c r="E17" s="25"/>
      <c r="F17" s="6"/>
    </row>
    <row r="18" spans="1:6" s="7" customFormat="1" ht="11.25" customHeight="1">
      <c r="A18" s="12">
        <v>7</v>
      </c>
      <c r="B18" s="40" t="s">
        <v>18</v>
      </c>
      <c r="C18" s="41"/>
      <c r="D18" s="5"/>
      <c r="E18" s="29"/>
      <c r="F18" s="6"/>
    </row>
    <row r="19" spans="1:6" s="7" customFormat="1" ht="11.25" customHeight="1">
      <c r="A19" s="12">
        <v>8</v>
      </c>
      <c r="B19" s="42" t="s">
        <v>17</v>
      </c>
      <c r="C19" s="43"/>
      <c r="D19" s="5"/>
      <c r="E19" s="25"/>
      <c r="F19" s="6"/>
    </row>
    <row r="20" spans="1:6" s="22" customFormat="1" ht="11.25" customHeight="1">
      <c r="A20" s="20">
        <v>9</v>
      </c>
      <c r="B20" s="44" t="s">
        <v>19</v>
      </c>
      <c r="C20" s="45"/>
      <c r="D20" s="5"/>
      <c r="E20" s="26"/>
      <c r="F20" s="21"/>
    </row>
    <row r="21" spans="1:6" ht="15.75">
      <c r="A21" s="1" t="s">
        <v>0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3" t="str">
        <f>B12</f>
        <v>LE LARDIN TERRA MONTIGNAC</v>
      </c>
      <c r="D24" s="13" t="str">
        <f>B13</f>
        <v>UBM MARMANDE</v>
      </c>
      <c r="E24" s="13" t="str">
        <f>B14</f>
        <v>DRAGONS POITEVINS</v>
      </c>
      <c r="F24" s="6"/>
    </row>
    <row r="25" spans="1:6" s="7" customFormat="1" ht="11.25" customHeight="1">
      <c r="A25" s="8">
        <v>45311</v>
      </c>
      <c r="B25" s="10"/>
      <c r="C25" s="13" t="str">
        <f>B15</f>
        <v>SEUDRE ATLANTIQUE</v>
      </c>
      <c r="D25" s="13" t="str">
        <f>B16</f>
        <v>CA BRIVE M13</v>
      </c>
      <c r="E25" s="13" t="str">
        <f>B17</f>
        <v>OVALIS 24</v>
      </c>
      <c r="F25" s="6"/>
    </row>
    <row r="26" spans="1:6" s="7" customFormat="1" ht="11.25" customHeight="1">
      <c r="A26" s="5"/>
      <c r="B26" s="10"/>
      <c r="C26" s="13" t="str">
        <f>B18</f>
        <v>ENTRE 2 MERS</v>
      </c>
      <c r="D26" s="13" t="str">
        <f>B19</f>
        <v>LA BREDE</v>
      </c>
      <c r="E26" s="13" t="str">
        <f>B20</f>
        <v>USSEL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5"/>
      <c r="C28" s="13" t="str">
        <f>+B13</f>
        <v>UBM MARMANDE</v>
      </c>
      <c r="D28" s="13" t="str">
        <f>+B19</f>
        <v>LA BREDE</v>
      </c>
      <c r="E28" s="13" t="str">
        <f>+B15</f>
        <v>SEUDRE ATLANTIQUE</v>
      </c>
      <c r="F28" s="6"/>
    </row>
    <row r="29" spans="1:6" s="7" customFormat="1" ht="11.25" customHeight="1">
      <c r="A29" s="8">
        <v>45325</v>
      </c>
      <c r="B29" s="5"/>
      <c r="C29" s="13" t="str">
        <f>+B16</f>
        <v>CA BRIVE M13</v>
      </c>
      <c r="D29" s="13" t="str">
        <f>+B20</f>
        <v>USSEL</v>
      </c>
      <c r="E29" s="13" t="str">
        <f>+B12</f>
        <v>LE LARDIN TERRA MONTIGNAC</v>
      </c>
      <c r="F29" s="6"/>
    </row>
    <row r="30" spans="1:6" s="7" customFormat="1" ht="11.25" customHeight="1">
      <c r="A30" s="5"/>
      <c r="B30" s="5"/>
      <c r="C30" s="13" t="str">
        <f>+B14</f>
        <v>DRAGONS POITEVINS</v>
      </c>
      <c r="D30" s="13" t="str">
        <f>+B18</f>
        <v>ENTRE 2 MERS</v>
      </c>
      <c r="E30" s="13" t="str">
        <f>+B17</f>
        <v>OVALIS 24</v>
      </c>
      <c r="F30" s="6"/>
    </row>
    <row r="31" spans="1:6" s="7" customFormat="1" ht="11.25" customHeight="1">
      <c r="A31" s="9"/>
      <c r="B31" s="9"/>
      <c r="C31" s="14"/>
      <c r="D31" s="14"/>
      <c r="E31" s="14"/>
      <c r="F31" s="6"/>
    </row>
    <row r="32" spans="1:10" s="7" customFormat="1" ht="11.25" customHeight="1">
      <c r="A32" s="5"/>
      <c r="B32" s="5"/>
      <c r="C32" s="13" t="str">
        <f>+B18</f>
        <v>ENTRE 2 MERS</v>
      </c>
      <c r="D32" s="13" t="str">
        <f>+B16</f>
        <v>CA BRIVE M13</v>
      </c>
      <c r="E32" s="13" t="str">
        <f>+B13</f>
        <v>UBM MARMANDE</v>
      </c>
      <c r="F32" s="6"/>
      <c r="J32" s="19"/>
    </row>
    <row r="33" spans="1:6" s="7" customFormat="1" ht="11.25" customHeight="1">
      <c r="A33" s="8">
        <v>45360</v>
      </c>
      <c r="B33" s="5"/>
      <c r="C33" s="13" t="str">
        <f>+B20</f>
        <v>USSEL</v>
      </c>
      <c r="D33" s="13" t="str">
        <f>+B14</f>
        <v>DRAGONS POITEVINS</v>
      </c>
      <c r="E33" s="13" t="str">
        <f>+B15</f>
        <v>SEUDRE ATLANTIQUE</v>
      </c>
      <c r="F33" s="6"/>
    </row>
    <row r="34" spans="1:6" s="7" customFormat="1" ht="11.25" customHeight="1">
      <c r="A34" s="5"/>
      <c r="B34" s="5"/>
      <c r="C34" s="13" t="str">
        <f>+B17</f>
        <v>OVALIS 24</v>
      </c>
      <c r="D34" s="13" t="str">
        <f>+B19</f>
        <v>LA BREDE</v>
      </c>
      <c r="E34" s="13" t="str">
        <f>+B12</f>
        <v>LE LARDIN TERRA MONTIGNAC</v>
      </c>
      <c r="F34" s="6"/>
    </row>
    <row r="35" spans="1:6" s="7" customFormat="1" ht="11.25" customHeight="1">
      <c r="A35" s="9"/>
      <c r="B35" s="9"/>
      <c r="C35" s="14"/>
      <c r="D35" s="14"/>
      <c r="E35" s="14"/>
      <c r="F35" s="6"/>
    </row>
    <row r="36" spans="1:6" s="7" customFormat="1" ht="11.25" customHeight="1">
      <c r="A36" s="10"/>
      <c r="B36" s="10"/>
      <c r="C36" s="15" t="str">
        <f>+B17</f>
        <v>OVALIS 24</v>
      </c>
      <c r="D36" s="15" t="str">
        <f>+B13</f>
        <v>UBM MARMANDE</v>
      </c>
      <c r="E36" s="15" t="str">
        <f>+B20</f>
        <v>USSEL</v>
      </c>
      <c r="F36" s="6"/>
    </row>
    <row r="37" spans="1:6" s="7" customFormat="1" ht="11.25" customHeight="1">
      <c r="A37" s="11">
        <v>45367</v>
      </c>
      <c r="B37" s="10"/>
      <c r="C37" s="15" t="str">
        <f>+B12</f>
        <v>LE LARDIN TERRA MONTIGNAC</v>
      </c>
      <c r="D37" s="15" t="str">
        <f>+B15</f>
        <v>SEUDRE ATLANTIQUE</v>
      </c>
      <c r="E37" s="15" t="str">
        <f>+B18</f>
        <v>ENTRE 2 MERS</v>
      </c>
      <c r="F37" s="6"/>
    </row>
    <row r="38" spans="1:6" s="7" customFormat="1" ht="11.25" customHeight="1">
      <c r="A38" s="10"/>
      <c r="B38" s="10"/>
      <c r="C38" s="15" t="str">
        <f>+B19</f>
        <v>LA BREDE</v>
      </c>
      <c r="D38" s="15" t="str">
        <f>+B14</f>
        <v>DRAGONS POITEVINS</v>
      </c>
      <c r="E38" s="15" t="str">
        <f>+B16</f>
        <v>CA BRIVE M13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1" spans="1:5" ht="15.75" thickBot="1">
      <c r="A41" s="39"/>
      <c r="B41" s="39"/>
      <c r="C41" s="39"/>
      <c r="D41" s="39"/>
      <c r="E41" s="39"/>
    </row>
    <row r="42" spans="1:5" ht="15">
      <c r="A42" s="30" t="s">
        <v>7</v>
      </c>
      <c r="B42" s="31"/>
      <c r="C42" s="31"/>
      <c r="D42" s="31"/>
      <c r="E42" s="32"/>
    </row>
    <row r="43" spans="1:5" ht="15">
      <c r="A43" s="33"/>
      <c r="B43" s="34"/>
      <c r="C43" s="34"/>
      <c r="D43" s="34"/>
      <c r="E43" s="35"/>
    </row>
    <row r="44" spans="1:5" ht="15">
      <c r="A44" s="33"/>
      <c r="B44" s="34"/>
      <c r="C44" s="34"/>
      <c r="D44" s="34"/>
      <c r="E44" s="35"/>
    </row>
    <row r="45" spans="1:5" ht="15.75" thickBot="1">
      <c r="A45" s="36"/>
      <c r="B45" s="37"/>
      <c r="C45" s="37"/>
      <c r="D45" s="37"/>
      <c r="E45" s="38"/>
    </row>
  </sheetData>
  <sheetProtection/>
  <mergeCells count="21">
    <mergeCell ref="A1:E1"/>
    <mergeCell ref="A4:C4"/>
    <mergeCell ref="D4:E4"/>
    <mergeCell ref="A5:C5"/>
    <mergeCell ref="D5:E5"/>
    <mergeCell ref="A6:C6"/>
    <mergeCell ref="D6:E6"/>
    <mergeCell ref="A8:C8"/>
    <mergeCell ref="B11:C11"/>
    <mergeCell ref="D11:E11"/>
    <mergeCell ref="B12:C12"/>
    <mergeCell ref="B13:C13"/>
    <mergeCell ref="B14:C14"/>
    <mergeCell ref="A41:E41"/>
    <mergeCell ref="A42:E45"/>
    <mergeCell ref="B15:C15"/>
    <mergeCell ref="B16:C16"/>
    <mergeCell ref="B17:C17"/>
    <mergeCell ref="B18:C18"/>
    <mergeCell ref="B19:C19"/>
    <mergeCell ref="B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sylvie</cp:lastModifiedBy>
  <cp:lastPrinted>2022-12-22T08:42:30Z</cp:lastPrinted>
  <dcterms:created xsi:type="dcterms:W3CDTF">2012-12-20T12:35:47Z</dcterms:created>
  <dcterms:modified xsi:type="dcterms:W3CDTF">2024-01-10T07:56:30Z</dcterms:modified>
  <cp:category/>
  <cp:version/>
  <cp:contentType/>
  <cp:contentStatus/>
</cp:coreProperties>
</file>